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01-01-26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H21" i="1"/>
  <c r="H18" i="1"/>
  <c r="H19" i="1"/>
  <c r="H20" i="1"/>
  <c r="H22" i="1"/>
  <c r="I30" i="1"/>
  <c r="I32" i="1"/>
  <c r="F43" i="1"/>
  <c r="G43" i="1" s="1"/>
  <c r="E43" i="1"/>
  <c r="C43" i="1"/>
  <c r="I28" i="1"/>
  <c r="I29" i="1"/>
  <c r="I27" i="1"/>
  <c r="H17" i="1"/>
</calcChain>
</file>

<file path=xl/sharedStrings.xml><?xml version="1.0" encoding="utf-8"?>
<sst xmlns="http://schemas.openxmlformats.org/spreadsheetml/2006/main" count="83" uniqueCount="67">
  <si>
    <t>Customer Information and Ranking Sheet</t>
  </si>
  <si>
    <t>Customer ID</t>
  </si>
  <si>
    <t>Customer Name</t>
  </si>
  <si>
    <t>Company Name</t>
  </si>
  <si>
    <t>Email</t>
  </si>
  <si>
    <t>Phone</t>
  </si>
  <si>
    <t>City</t>
  </si>
  <si>
    <t>Country</t>
  </si>
  <si>
    <t>Customer Type</t>
  </si>
  <si>
    <t>C-001</t>
  </si>
  <si>
    <t>John Smith</t>
  </si>
  <si>
    <t>Smith Traders</t>
  </si>
  <si>
    <t>john@smith.com</t>
  </si>
  <si>
    <t>555-1234</t>
  </si>
  <si>
    <t>New York</t>
  </si>
  <si>
    <t>USA</t>
  </si>
  <si>
    <t>Retail</t>
  </si>
  <si>
    <t>C-002</t>
  </si>
  <si>
    <t>Ayesha Khan</t>
  </si>
  <si>
    <t>AK Supplies</t>
  </si>
  <si>
    <t>ayesha@aksupplies.pk</t>
  </si>
  <si>
    <t>0301-5555555</t>
  </si>
  <si>
    <t>Lahore</t>
  </si>
  <si>
    <t>Pakistan</t>
  </si>
  <si>
    <t>Wholesale</t>
  </si>
  <si>
    <t>C-003</t>
  </si>
  <si>
    <t>Michael Brown</t>
  </si>
  <si>
    <t>Brown Corp</t>
  </si>
  <si>
    <t>michael@brown.com</t>
  </si>
  <si>
    <t>555-7890</t>
  </si>
  <si>
    <t>London</t>
  </si>
  <si>
    <t>UK</t>
  </si>
  <si>
    <t>Corporate</t>
  </si>
  <si>
    <t>Total Purchases ($)</t>
  </si>
  <si>
    <t>No. of Orders</t>
  </si>
  <si>
    <t>Last Purchase Date</t>
  </si>
  <si>
    <t>Payment Timeliness (Days)</t>
  </si>
  <si>
    <t>Customer Since</t>
  </si>
  <si>
    <t>Purchase Score</t>
  </si>
  <si>
    <t>Order Frequency Score</t>
  </si>
  <si>
    <t>Payment Score</t>
  </si>
  <si>
    <t>Loyalty Score</t>
  </si>
  <si>
    <t>Total Score</t>
  </si>
  <si>
    <t>Scoring Example (1–5 scale):</t>
  </si>
  <si>
    <t>Purchase Score → Based on total purchases</t>
  </si>
  <si>
    <t>Order Frequency → Based on number of orders</t>
  </si>
  <si>
    <t>Payment Score → Faster payments score higher</t>
  </si>
  <si>
    <t>Loyalty Score → Years as customer</t>
  </si>
  <si>
    <t>Rank</t>
  </si>
  <si>
    <t>Customer Information:</t>
  </si>
  <si>
    <t>Sales &amp; Performance Data:</t>
  </si>
  <si>
    <t>Customer Ranking:</t>
  </si>
  <si>
    <t>Avg Order Value ($)</t>
  </si>
  <si>
    <t>Outstanding Balance ($)</t>
  </si>
  <si>
    <t>Satisfaction Score</t>
  </si>
  <si>
    <t>Referral Score</t>
  </si>
  <si>
    <t>Customer Scoring: (1-5)</t>
  </si>
  <si>
    <t>&lt; &lt; &lt; Search Ranking by Customer ID</t>
  </si>
  <si>
    <t>Loyalty (Years as Customer)</t>
  </si>
  <si>
    <t>C-004</t>
  </si>
  <si>
    <t>Mezo Kukar</t>
  </si>
  <si>
    <t>Energy Corp.</t>
  </si>
  <si>
    <t>mezo@energy.com</t>
  </si>
  <si>
    <t>65466-98547</t>
  </si>
  <si>
    <t>Mexico</t>
  </si>
  <si>
    <t>Sales</t>
  </si>
  <si>
    <t>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</si>
</sst>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8"/>
      <color theme="1"/>
      <name val="Roboto"/>
    </font>
    <font>
      <b/>
      <sz val="11"/>
      <color theme="1"/>
      <name val="Roboto"/>
    </font>
    <font>
      <sz val="10"/>
      <color theme="1"/>
      <name val="Roboto"/>
    </font>
    <font>
      <b/>
      <sz val="20"/>
      <color theme="1"/>
      <name val="Roboto"/>
    </font>
    <font>
      <b/>
      <sz val="13"/>
      <color theme="1"/>
      <name val="Roboto"/>
    </font>
    <font>
      <i/>
      <sz val="9"/>
      <color rgb="FFC00000"/>
      <name val="Roboto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horizontal="left" vertical="center" wrapText="1"/>
    </xf>
    <xf numFmtId="15" fontId="1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7" fillId="0" borderId="0" xfId="0" applyFont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1">
    <cellStyle name="Normal" xfId="0" builtinId="0"/>
  </cellStyles>
  <dxfs count="30"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0" formatCode="General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0" formatCode="dd/m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I12" totalsRowShown="0" headerRowDxfId="21" dataDxfId="20">
  <autoFilter ref="B6:I12"/>
  <tableColumns count="8">
    <tableColumn id="1" name="Customer ID" dataDxfId="29"/>
    <tableColumn id="2" name="Customer Name" dataDxfId="28"/>
    <tableColumn id="3" name="Company Name" dataDxfId="27"/>
    <tableColumn id="4" name="Email" dataDxfId="26"/>
    <tableColumn id="5" name="Phone" dataDxfId="25"/>
    <tableColumn id="6" name="City" dataDxfId="24"/>
    <tableColumn id="7" name="Country" dataDxfId="23"/>
    <tableColumn id="8" name="Customer Type" dataDxfId="22"/>
  </tableColumns>
  <tableStyleInfo name="TableStyleMedium2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6:I22" totalsRowShown="0" headerRowDxfId="11" dataDxfId="10">
  <autoFilter ref="B16:I22"/>
  <tableColumns count="8">
    <tableColumn id="1" name="Customer ID" dataDxfId="19"/>
    <tableColumn id="2" name="Total Purchases ($)" dataDxfId="18"/>
    <tableColumn id="3" name="No. of Orders" dataDxfId="17"/>
    <tableColumn id="4" name="Last Purchase Date" dataDxfId="16"/>
    <tableColumn id="5" name="Payment Timeliness (Days)" dataDxfId="15"/>
    <tableColumn id="6" name="Customer Since" dataDxfId="14"/>
    <tableColumn id="7" name="Avg Order Value ($)" dataDxfId="13">
      <calculatedColumnFormula>IF(C17="","",C17/D17)</calculatedColumnFormula>
    </tableColumn>
    <tableColumn id="8" name="Outstanding Balance ($)" dataDxfId="12"/>
  </tableColumns>
  <tableStyleInfo name="TableStyleMedium21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6:I32" totalsRowShown="0" headerRowDxfId="1" dataDxfId="0">
  <autoFilter ref="B26:I32"/>
  <tableColumns count="8">
    <tableColumn id="1" name="Customer ID" dataDxfId="9"/>
    <tableColumn id="2" name="Purchase Score" dataDxfId="8"/>
    <tableColumn id="3" name="Order Frequency Score" dataDxfId="7"/>
    <tableColumn id="4" name="Payment Score" dataDxfId="6"/>
    <tableColumn id="5" name="Loyalty Score" dataDxfId="5"/>
    <tableColumn id="6" name="Satisfaction Score" dataDxfId="4"/>
    <tableColumn id="7" name="Referral Score" dataDxfId="3"/>
    <tableColumn id="8" name="Total Score" dataDxfId="2">
      <calculatedColumnFormula>SUM(C27:H27)</calculatedColumnFormula>
    </tableColumn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70"/>
  <sheetViews>
    <sheetView showGridLines="0" tabSelected="1" workbookViewId="0">
      <selection activeCell="L46" sqref="L46"/>
    </sheetView>
  </sheetViews>
  <sheetFormatPr defaultRowHeight="16.5" x14ac:dyDescent="0.3"/>
  <cols>
    <col min="1" max="1" width="5.28515625" style="24" customWidth="1"/>
    <col min="2" max="2" width="17.42578125" style="24" customWidth="1"/>
    <col min="3" max="3" width="24.42578125" style="24" customWidth="1"/>
    <col min="4" max="4" width="25" style="24" customWidth="1"/>
    <col min="5" max="5" width="21.85546875" style="24" customWidth="1"/>
    <col min="6" max="6" width="18.28515625" style="24" customWidth="1"/>
    <col min="7" max="9" width="15.7109375" style="24" customWidth="1"/>
    <col min="10" max="16384" width="9.140625" style="24"/>
  </cols>
  <sheetData>
    <row r="2" spans="2:9" ht="27.75" x14ac:dyDescent="0.3">
      <c r="B2" s="11" t="s">
        <v>0</v>
      </c>
      <c r="C2" s="11"/>
      <c r="D2" s="11"/>
      <c r="E2" s="11"/>
      <c r="F2" s="11"/>
      <c r="G2" s="11"/>
      <c r="H2" s="11"/>
      <c r="I2" s="11"/>
    </row>
    <row r="3" spans="2:9" x14ac:dyDescent="0.3">
      <c r="B3" s="1"/>
      <c r="C3" s="1"/>
      <c r="D3" s="1"/>
      <c r="E3" s="1"/>
      <c r="F3" s="1"/>
      <c r="G3" s="26" t="s">
        <v>66</v>
      </c>
      <c r="H3" s="26"/>
      <c r="I3" s="26"/>
    </row>
    <row r="4" spans="2:9" ht="20.100000000000001" customHeight="1" x14ac:dyDescent="0.3">
      <c r="B4" s="20" t="s">
        <v>49</v>
      </c>
      <c r="C4" s="20"/>
      <c r="D4" s="20"/>
      <c r="E4" s="20"/>
      <c r="F4" s="20"/>
      <c r="G4" s="20"/>
      <c r="H4" s="20"/>
      <c r="I4" s="20"/>
    </row>
    <row r="5" spans="2:9" x14ac:dyDescent="0.3">
      <c r="B5" s="1"/>
      <c r="C5" s="1"/>
      <c r="D5" s="1"/>
      <c r="E5" s="1"/>
      <c r="F5" s="1"/>
      <c r="G5" s="1"/>
      <c r="H5" s="1"/>
      <c r="I5" s="1"/>
    </row>
    <row r="6" spans="2:9" ht="32.1" customHeight="1" x14ac:dyDescent="0.3"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</row>
    <row r="7" spans="2:9" ht="32.1" customHeight="1" x14ac:dyDescent="0.3">
      <c r="B7" s="4" t="s">
        <v>9</v>
      </c>
      <c r="C7" s="4" t="s">
        <v>10</v>
      </c>
      <c r="D7" s="4" t="s">
        <v>11</v>
      </c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</row>
    <row r="8" spans="2:9" ht="32.1" customHeight="1" x14ac:dyDescent="0.3">
      <c r="B8" s="4" t="s">
        <v>17</v>
      </c>
      <c r="C8" s="4" t="s">
        <v>18</v>
      </c>
      <c r="D8" s="4" t="s">
        <v>19</v>
      </c>
      <c r="E8" s="4" t="s">
        <v>20</v>
      </c>
      <c r="F8" s="4" t="s">
        <v>21</v>
      </c>
      <c r="G8" s="4" t="s">
        <v>22</v>
      </c>
      <c r="H8" s="4" t="s">
        <v>23</v>
      </c>
      <c r="I8" s="4" t="s">
        <v>24</v>
      </c>
    </row>
    <row r="9" spans="2:9" ht="32.1" customHeight="1" x14ac:dyDescent="0.3">
      <c r="B9" s="4" t="s">
        <v>25</v>
      </c>
      <c r="C9" s="4" t="s">
        <v>26</v>
      </c>
      <c r="D9" s="4" t="s">
        <v>27</v>
      </c>
      <c r="E9" s="4" t="s">
        <v>28</v>
      </c>
      <c r="F9" s="4" t="s">
        <v>29</v>
      </c>
      <c r="G9" s="4" t="s">
        <v>30</v>
      </c>
      <c r="H9" s="4" t="s">
        <v>31</v>
      </c>
      <c r="I9" s="4" t="s">
        <v>32</v>
      </c>
    </row>
    <row r="10" spans="2:9" ht="32.1" customHeight="1" x14ac:dyDescent="0.3">
      <c r="B10" s="4" t="s">
        <v>59</v>
      </c>
      <c r="C10" s="4" t="s">
        <v>60</v>
      </c>
      <c r="D10" s="4" t="s">
        <v>61</v>
      </c>
      <c r="E10" s="23" t="s">
        <v>62</v>
      </c>
      <c r="F10" s="4" t="s">
        <v>63</v>
      </c>
      <c r="G10" s="4" t="s">
        <v>64</v>
      </c>
      <c r="H10" s="4" t="s">
        <v>64</v>
      </c>
      <c r="I10" s="4" t="s">
        <v>65</v>
      </c>
    </row>
    <row r="11" spans="2:9" ht="32.1" customHeight="1" x14ac:dyDescent="0.3">
      <c r="B11" s="4"/>
      <c r="C11" s="4"/>
      <c r="D11" s="4"/>
      <c r="E11" s="4"/>
      <c r="F11" s="4"/>
      <c r="G11" s="4"/>
      <c r="H11" s="4"/>
      <c r="I11" s="4"/>
    </row>
    <row r="12" spans="2:9" ht="32.1" customHeight="1" x14ac:dyDescent="0.3">
      <c r="B12" s="9"/>
      <c r="C12" s="9"/>
      <c r="D12" s="9"/>
      <c r="E12" s="9"/>
      <c r="F12" s="9"/>
      <c r="G12" s="9"/>
      <c r="H12" s="9"/>
      <c r="I12" s="9"/>
    </row>
    <row r="13" spans="2:9" x14ac:dyDescent="0.3">
      <c r="B13" s="1"/>
      <c r="C13" s="1"/>
      <c r="D13" s="1"/>
      <c r="E13" s="1"/>
      <c r="F13" s="1"/>
      <c r="G13" s="1"/>
      <c r="H13" s="1"/>
      <c r="I13" s="1"/>
    </row>
    <row r="14" spans="2:9" ht="20.100000000000001" customHeight="1" x14ac:dyDescent="0.3">
      <c r="B14" s="20" t="s">
        <v>50</v>
      </c>
      <c r="C14" s="20"/>
      <c r="D14" s="20"/>
      <c r="E14" s="20"/>
      <c r="F14" s="20"/>
      <c r="G14" s="20"/>
      <c r="H14" s="20"/>
      <c r="I14" s="20"/>
    </row>
    <row r="15" spans="2:9" x14ac:dyDescent="0.3">
      <c r="B15" s="1"/>
      <c r="C15" s="1"/>
      <c r="D15" s="1"/>
      <c r="E15" s="1"/>
      <c r="F15" s="1"/>
      <c r="G15" s="1"/>
      <c r="H15" s="1"/>
      <c r="I15" s="1"/>
    </row>
    <row r="16" spans="2:9" ht="32.1" customHeight="1" x14ac:dyDescent="0.3">
      <c r="B16" s="3" t="s">
        <v>1</v>
      </c>
      <c r="C16" s="3" t="s">
        <v>33</v>
      </c>
      <c r="D16" s="3" t="s">
        <v>34</v>
      </c>
      <c r="E16" s="3" t="s">
        <v>35</v>
      </c>
      <c r="F16" s="3" t="s">
        <v>36</v>
      </c>
      <c r="G16" s="3" t="s">
        <v>37</v>
      </c>
      <c r="H16" s="9" t="s">
        <v>52</v>
      </c>
      <c r="I16" s="9" t="s">
        <v>53</v>
      </c>
    </row>
    <row r="17" spans="2:9" ht="32.1" customHeight="1" x14ac:dyDescent="0.3">
      <c r="B17" s="4" t="s">
        <v>9</v>
      </c>
      <c r="C17" s="5">
        <v>25000</v>
      </c>
      <c r="D17" s="4">
        <v>18</v>
      </c>
      <c r="E17" s="6">
        <v>46027</v>
      </c>
      <c r="F17" s="4">
        <v>0</v>
      </c>
      <c r="G17" s="4">
        <v>2019</v>
      </c>
      <c r="H17" s="12">
        <f t="shared" ref="H17:H22" si="0">IF(C17="","",C17/D17)</f>
        <v>1388.8888888888889</v>
      </c>
      <c r="I17" s="9">
        <v>1200</v>
      </c>
    </row>
    <row r="18" spans="2:9" ht="32.1" customHeight="1" x14ac:dyDescent="0.3">
      <c r="B18" s="4" t="s">
        <v>17</v>
      </c>
      <c r="C18" s="5">
        <v>60000</v>
      </c>
      <c r="D18" s="4">
        <v>32</v>
      </c>
      <c r="E18" s="6">
        <v>46034</v>
      </c>
      <c r="F18" s="4">
        <v>5</v>
      </c>
      <c r="G18" s="4">
        <v>2018</v>
      </c>
      <c r="H18" s="12">
        <f t="shared" si="0"/>
        <v>1875</v>
      </c>
      <c r="I18" s="9">
        <v>0</v>
      </c>
    </row>
    <row r="19" spans="2:9" ht="32.1" customHeight="1" x14ac:dyDescent="0.3">
      <c r="B19" s="4" t="s">
        <v>25</v>
      </c>
      <c r="C19" s="5">
        <v>40000</v>
      </c>
      <c r="D19" s="4">
        <v>24</v>
      </c>
      <c r="E19" s="6">
        <v>46019</v>
      </c>
      <c r="F19" s="4">
        <v>2</v>
      </c>
      <c r="G19" s="4">
        <v>2020</v>
      </c>
      <c r="H19" s="12">
        <f t="shared" si="0"/>
        <v>1666.6666666666667</v>
      </c>
      <c r="I19" s="9">
        <v>350</v>
      </c>
    </row>
    <row r="20" spans="2:9" ht="32.1" customHeight="1" x14ac:dyDescent="0.3">
      <c r="B20" s="4" t="s">
        <v>59</v>
      </c>
      <c r="C20" s="5">
        <v>50000</v>
      </c>
      <c r="D20" s="4">
        <v>13</v>
      </c>
      <c r="E20" s="6">
        <v>46027</v>
      </c>
      <c r="F20" s="4">
        <v>3</v>
      </c>
      <c r="G20" s="4">
        <v>2007</v>
      </c>
      <c r="H20" s="12">
        <f t="shared" si="0"/>
        <v>3846.1538461538462</v>
      </c>
      <c r="I20" s="9">
        <v>0</v>
      </c>
    </row>
    <row r="21" spans="2:9" ht="32.1" customHeight="1" x14ac:dyDescent="0.3">
      <c r="B21" s="4"/>
      <c r="C21" s="5"/>
      <c r="D21" s="4"/>
      <c r="E21" s="6"/>
      <c r="F21" s="4"/>
      <c r="G21" s="4"/>
      <c r="H21" s="22" t="str">
        <f>IF(C21="","",C21/D21)</f>
        <v/>
      </c>
      <c r="I21" s="9"/>
    </row>
    <row r="22" spans="2:9" ht="32.1" customHeight="1" x14ac:dyDescent="0.3">
      <c r="B22" s="9"/>
      <c r="C22" s="9"/>
      <c r="D22" s="9"/>
      <c r="E22" s="9"/>
      <c r="F22" s="9"/>
      <c r="G22" s="9"/>
      <c r="H22" s="12" t="str">
        <f t="shared" si="0"/>
        <v/>
      </c>
      <c r="I22" s="9"/>
    </row>
    <row r="23" spans="2:9" x14ac:dyDescent="0.3">
      <c r="B23" s="1"/>
      <c r="C23" s="1"/>
      <c r="D23" s="1"/>
      <c r="E23" s="1"/>
      <c r="F23" s="1"/>
      <c r="G23" s="1"/>
      <c r="H23" s="1"/>
      <c r="I23" s="1"/>
    </row>
    <row r="24" spans="2:9" ht="20.100000000000001" customHeight="1" x14ac:dyDescent="0.3">
      <c r="B24" s="20" t="s">
        <v>56</v>
      </c>
      <c r="C24" s="20"/>
      <c r="D24" s="20"/>
      <c r="E24" s="20"/>
      <c r="F24" s="20"/>
      <c r="G24" s="20"/>
      <c r="H24" s="20"/>
      <c r="I24" s="20"/>
    </row>
    <row r="25" spans="2:9" x14ac:dyDescent="0.3">
      <c r="B25" s="1"/>
      <c r="C25" s="1"/>
      <c r="D25" s="1"/>
      <c r="E25" s="1"/>
      <c r="F25" s="1"/>
      <c r="G25" s="1"/>
      <c r="H25" s="1"/>
      <c r="I25" s="1"/>
    </row>
    <row r="26" spans="2:9" ht="32.1" customHeight="1" x14ac:dyDescent="0.3">
      <c r="B26" s="3" t="s">
        <v>1</v>
      </c>
      <c r="C26" s="3" t="s">
        <v>38</v>
      </c>
      <c r="D26" s="3" t="s">
        <v>39</v>
      </c>
      <c r="E26" s="3" t="s">
        <v>40</v>
      </c>
      <c r="F26" s="3" t="s">
        <v>41</v>
      </c>
      <c r="G26" s="3" t="s">
        <v>54</v>
      </c>
      <c r="H26" s="9" t="s">
        <v>55</v>
      </c>
      <c r="I26" s="3" t="s">
        <v>42</v>
      </c>
    </row>
    <row r="27" spans="2:9" ht="32.1" customHeight="1" x14ac:dyDescent="0.3">
      <c r="B27" s="4" t="s">
        <v>9</v>
      </c>
      <c r="C27" s="4">
        <v>3</v>
      </c>
      <c r="D27" s="4">
        <v>3</v>
      </c>
      <c r="E27" s="4">
        <v>5</v>
      </c>
      <c r="F27" s="4">
        <v>4</v>
      </c>
      <c r="G27" s="9">
        <v>4</v>
      </c>
      <c r="H27" s="9">
        <v>4</v>
      </c>
      <c r="I27" s="4">
        <f>SUM(C27:H27)</f>
        <v>23</v>
      </c>
    </row>
    <row r="28" spans="2:9" ht="32.1" customHeight="1" x14ac:dyDescent="0.3">
      <c r="B28" s="4" t="s">
        <v>17</v>
      </c>
      <c r="C28" s="4">
        <v>5</v>
      </c>
      <c r="D28" s="4">
        <v>5</v>
      </c>
      <c r="E28" s="4">
        <v>4</v>
      </c>
      <c r="F28" s="4">
        <v>5</v>
      </c>
      <c r="G28" s="9">
        <v>5</v>
      </c>
      <c r="H28" s="9">
        <v>5</v>
      </c>
      <c r="I28" s="4">
        <f t="shared" ref="I28:I32" si="1">SUM(C28:H28)</f>
        <v>29</v>
      </c>
    </row>
    <row r="29" spans="2:9" ht="32.1" customHeight="1" x14ac:dyDescent="0.3">
      <c r="B29" s="4" t="s">
        <v>25</v>
      </c>
      <c r="C29" s="4">
        <v>4</v>
      </c>
      <c r="D29" s="4">
        <v>4</v>
      </c>
      <c r="E29" s="4">
        <v>4</v>
      </c>
      <c r="F29" s="4">
        <v>3</v>
      </c>
      <c r="G29" s="9">
        <v>5</v>
      </c>
      <c r="H29" s="9">
        <v>4</v>
      </c>
      <c r="I29" s="4">
        <f t="shared" si="1"/>
        <v>24</v>
      </c>
    </row>
    <row r="30" spans="2:9" ht="32.1" customHeight="1" x14ac:dyDescent="0.3">
      <c r="B30" s="4" t="s">
        <v>59</v>
      </c>
      <c r="C30" s="4">
        <v>4</v>
      </c>
      <c r="D30" s="4">
        <v>3</v>
      </c>
      <c r="E30" s="4">
        <v>5</v>
      </c>
      <c r="F30" s="4">
        <v>5</v>
      </c>
      <c r="G30" s="9">
        <v>5</v>
      </c>
      <c r="H30" s="9">
        <v>3</v>
      </c>
      <c r="I30" s="4">
        <f>SUM(C30:H30)</f>
        <v>25</v>
      </c>
    </row>
    <row r="31" spans="2:9" ht="32.1" customHeight="1" x14ac:dyDescent="0.3">
      <c r="B31" s="4"/>
      <c r="C31" s="4"/>
      <c r="D31" s="4"/>
      <c r="E31" s="4"/>
      <c r="F31" s="4"/>
      <c r="G31" s="9"/>
      <c r="H31" s="9"/>
      <c r="I31" s="4">
        <f>SUM(C31:H31)</f>
        <v>0</v>
      </c>
    </row>
    <row r="32" spans="2:9" ht="32.1" customHeight="1" x14ac:dyDescent="0.3">
      <c r="B32" s="9"/>
      <c r="C32" s="9"/>
      <c r="D32" s="9"/>
      <c r="E32" s="9"/>
      <c r="F32" s="9"/>
      <c r="G32" s="9"/>
      <c r="H32" s="9"/>
      <c r="I32" s="4">
        <f t="shared" si="1"/>
        <v>0</v>
      </c>
    </row>
    <row r="33" spans="2:9" ht="32.1" customHeight="1" x14ac:dyDescent="0.3">
      <c r="B33" s="9"/>
      <c r="C33" s="9"/>
      <c r="D33" s="9"/>
      <c r="E33" s="9"/>
      <c r="F33" s="9"/>
      <c r="G33" s="9"/>
      <c r="H33" s="9"/>
      <c r="I33" s="4"/>
    </row>
    <row r="34" spans="2:9" x14ac:dyDescent="0.3">
      <c r="B34" s="8" t="s">
        <v>43</v>
      </c>
      <c r="C34" s="1"/>
      <c r="D34" s="1"/>
      <c r="E34" s="1"/>
      <c r="F34" s="1"/>
      <c r="G34" s="1"/>
      <c r="H34" s="1"/>
      <c r="I34" s="1"/>
    </row>
    <row r="35" spans="2:9" x14ac:dyDescent="0.3">
      <c r="B35" s="13" t="s">
        <v>44</v>
      </c>
      <c r="C35" s="13"/>
      <c r="D35" s="13"/>
      <c r="E35" s="13"/>
      <c r="F35" s="13"/>
      <c r="G35" s="13"/>
      <c r="H35" s="13"/>
      <c r="I35" s="13"/>
    </row>
    <row r="36" spans="2:9" x14ac:dyDescent="0.3">
      <c r="B36" s="13" t="s">
        <v>45</v>
      </c>
      <c r="C36" s="13"/>
      <c r="D36" s="13"/>
      <c r="E36" s="13"/>
      <c r="F36" s="13"/>
      <c r="G36" s="13"/>
      <c r="H36" s="13"/>
      <c r="I36" s="13"/>
    </row>
    <row r="37" spans="2:9" x14ac:dyDescent="0.3">
      <c r="B37" s="13" t="s">
        <v>46</v>
      </c>
      <c r="C37" s="13"/>
      <c r="D37" s="13"/>
      <c r="E37" s="13"/>
      <c r="F37" s="13"/>
      <c r="G37" s="13"/>
      <c r="H37" s="13"/>
      <c r="I37" s="13"/>
    </row>
    <row r="38" spans="2:9" x14ac:dyDescent="0.3">
      <c r="B38" s="13" t="s">
        <v>47</v>
      </c>
      <c r="C38" s="13"/>
      <c r="D38" s="13"/>
      <c r="E38" s="13"/>
      <c r="F38" s="13"/>
      <c r="G38" s="13"/>
      <c r="H38" s="13"/>
      <c r="I38" s="13"/>
    </row>
    <row r="39" spans="2:9" x14ac:dyDescent="0.3">
      <c r="B39" s="1"/>
      <c r="C39" s="1"/>
      <c r="D39" s="1"/>
      <c r="E39" s="1"/>
      <c r="F39" s="1"/>
      <c r="G39" s="1"/>
      <c r="H39" s="1"/>
      <c r="I39" s="1"/>
    </row>
    <row r="40" spans="2:9" ht="20.100000000000001" customHeight="1" x14ac:dyDescent="0.3">
      <c r="B40" s="20" t="s">
        <v>51</v>
      </c>
      <c r="C40" s="20"/>
      <c r="D40" s="20"/>
      <c r="E40" s="20"/>
      <c r="F40" s="20"/>
      <c r="G40" s="20"/>
      <c r="H40" s="20"/>
      <c r="I40" s="20"/>
    </row>
    <row r="41" spans="2:9" x14ac:dyDescent="0.3">
      <c r="B41" s="1"/>
      <c r="C41" s="1"/>
      <c r="D41" s="1"/>
      <c r="E41" s="1"/>
      <c r="F41" s="1"/>
      <c r="G41" s="1"/>
      <c r="H41" s="1"/>
      <c r="I41" s="1"/>
    </row>
    <row r="42" spans="2:9" s="23" customFormat="1" ht="32.1" customHeight="1" x14ac:dyDescent="0.25">
      <c r="B42" s="14" t="s">
        <v>1</v>
      </c>
      <c r="C42" s="14" t="s">
        <v>2</v>
      </c>
      <c r="D42" s="14" t="s">
        <v>42</v>
      </c>
      <c r="E42" s="14" t="s">
        <v>48</v>
      </c>
      <c r="F42" s="25" t="s">
        <v>37</v>
      </c>
      <c r="G42" s="17" t="s">
        <v>58</v>
      </c>
      <c r="H42" s="21"/>
      <c r="I42" s="18"/>
    </row>
    <row r="43" spans="2:9" s="23" customFormat="1" ht="32.1" customHeight="1" x14ac:dyDescent="0.25">
      <c r="B43" s="14" t="s">
        <v>9</v>
      </c>
      <c r="C43" s="14" t="str">
        <f>INDEX(C7:C12, MATCH(B43, B7:B12, 0))</f>
        <v>John Smith</v>
      </c>
      <c r="D43" s="14">
        <v>30</v>
      </c>
      <c r="E43" s="14">
        <f>INDEX(I27:I32, MATCH(B43, B27:B32, 0))</f>
        <v>23</v>
      </c>
      <c r="F43" s="15">
        <f>INDEX(G17:G22, MATCH(B43, B17:B22, 0))</f>
        <v>2019</v>
      </c>
      <c r="G43" s="16">
        <f ca="1">YEAR(TODAY()) - F43</f>
        <v>7</v>
      </c>
      <c r="H43" s="27" t="s">
        <v>57</v>
      </c>
      <c r="I43" s="28"/>
    </row>
    <row r="44" spans="2:9" x14ac:dyDescent="0.3">
      <c r="B44" s="3"/>
      <c r="C44" s="3"/>
      <c r="D44" s="3"/>
      <c r="E44" s="3"/>
      <c r="F44" s="1"/>
      <c r="G44" s="1"/>
      <c r="H44" s="1"/>
      <c r="I44" s="1"/>
    </row>
    <row r="45" spans="2:9" x14ac:dyDescent="0.3">
      <c r="B45" s="4"/>
      <c r="C45" s="4"/>
      <c r="D45" s="4"/>
      <c r="E45" s="7"/>
      <c r="F45" s="1"/>
      <c r="G45" s="1"/>
      <c r="H45" s="1"/>
      <c r="I45" s="1"/>
    </row>
    <row r="46" spans="2:9" ht="17.25" thickBot="1" x14ac:dyDescent="0.35">
      <c r="B46" s="19"/>
      <c r="C46" s="19"/>
      <c r="D46" s="19"/>
      <c r="E46" s="19"/>
      <c r="F46" s="19"/>
      <c r="G46" s="19"/>
      <c r="H46" s="19"/>
      <c r="I46" s="19"/>
    </row>
    <row r="47" spans="2:9" x14ac:dyDescent="0.3">
      <c r="B47" s="4"/>
      <c r="C47" s="4"/>
      <c r="D47" s="4"/>
      <c r="E47" s="7"/>
      <c r="F47" s="1"/>
      <c r="G47" s="1"/>
      <c r="H47" s="1"/>
      <c r="I47" s="1"/>
    </row>
    <row r="48" spans="2:9" x14ac:dyDescent="0.3">
      <c r="B48" s="1"/>
      <c r="C48" s="1"/>
      <c r="D48" s="1"/>
      <c r="E48" s="1"/>
      <c r="F48" s="1"/>
      <c r="G48" s="1"/>
      <c r="H48" s="1"/>
      <c r="I48" s="1"/>
    </row>
    <row r="49" spans="2:9" x14ac:dyDescent="0.3">
      <c r="B49" s="1"/>
      <c r="C49" s="1"/>
      <c r="D49" s="1"/>
      <c r="E49" s="1"/>
      <c r="F49" s="1"/>
      <c r="G49" s="1"/>
      <c r="H49" s="1"/>
      <c r="I49" s="1"/>
    </row>
    <row r="50" spans="2:9" ht="25.5" x14ac:dyDescent="0.3">
      <c r="B50" s="2"/>
      <c r="C50" s="1"/>
      <c r="D50" s="1"/>
      <c r="E50" s="1"/>
      <c r="F50" s="1"/>
      <c r="G50" s="1"/>
      <c r="H50" s="1"/>
      <c r="I50" s="1"/>
    </row>
    <row r="51" spans="2:9" x14ac:dyDescent="0.3">
      <c r="B51" s="1"/>
      <c r="C51" s="1"/>
      <c r="D51" s="1"/>
      <c r="E51" s="1"/>
      <c r="F51" s="1"/>
      <c r="G51" s="1"/>
      <c r="H51" s="1"/>
      <c r="I51" s="1"/>
    </row>
    <row r="52" spans="2:9" x14ac:dyDescent="0.3">
      <c r="B52" s="8"/>
      <c r="C52" s="1"/>
      <c r="D52" s="1"/>
      <c r="E52" s="1"/>
      <c r="F52" s="1"/>
      <c r="G52" s="1"/>
      <c r="H52" s="1"/>
      <c r="I52" s="1"/>
    </row>
    <row r="53" spans="2:9" x14ac:dyDescent="0.3">
      <c r="B53" s="9"/>
      <c r="C53" s="1"/>
      <c r="D53" s="1"/>
      <c r="E53" s="1"/>
      <c r="F53" s="1"/>
      <c r="G53" s="1"/>
      <c r="H53" s="1"/>
      <c r="I53" s="1"/>
    </row>
    <row r="54" spans="2:9" x14ac:dyDescent="0.3">
      <c r="B54" s="10"/>
      <c r="C54" s="1"/>
      <c r="D54" s="1"/>
      <c r="E54" s="1"/>
      <c r="F54" s="1"/>
      <c r="G54" s="1"/>
      <c r="H54" s="1"/>
      <c r="I54" s="1"/>
    </row>
    <row r="55" spans="2:9" x14ac:dyDescent="0.3">
      <c r="B55" s="1"/>
      <c r="C55" s="1"/>
      <c r="D55" s="1"/>
      <c r="E55" s="1"/>
      <c r="F55" s="1"/>
      <c r="G55" s="1"/>
      <c r="H55" s="1"/>
      <c r="I55" s="1"/>
    </row>
    <row r="56" spans="2:9" x14ac:dyDescent="0.3">
      <c r="B56" s="8"/>
      <c r="C56" s="1"/>
      <c r="D56" s="1"/>
      <c r="E56" s="1"/>
      <c r="F56" s="1"/>
      <c r="G56" s="1"/>
      <c r="H56" s="1"/>
      <c r="I56" s="1"/>
    </row>
    <row r="57" spans="2:9" x14ac:dyDescent="0.3">
      <c r="B57" s="9"/>
      <c r="C57" s="1"/>
      <c r="D57" s="1"/>
      <c r="E57" s="1"/>
      <c r="F57" s="1"/>
      <c r="G57" s="1"/>
      <c r="H57" s="1"/>
      <c r="I57" s="1"/>
    </row>
    <row r="58" spans="2:9" x14ac:dyDescent="0.3">
      <c r="B58" s="10"/>
      <c r="C58" s="1"/>
      <c r="D58" s="1"/>
      <c r="E58" s="1"/>
      <c r="F58" s="1"/>
      <c r="G58" s="1"/>
      <c r="H58" s="1"/>
      <c r="I58" s="1"/>
    </row>
    <row r="59" spans="2:9" x14ac:dyDescent="0.3">
      <c r="B59" s="1"/>
      <c r="C59" s="1"/>
      <c r="D59" s="1"/>
      <c r="E59" s="1"/>
      <c r="F59" s="1"/>
      <c r="G59" s="1"/>
      <c r="H59" s="1"/>
      <c r="I59" s="1"/>
    </row>
    <row r="60" spans="2:9" x14ac:dyDescent="0.3">
      <c r="B60" s="8"/>
      <c r="C60" s="1"/>
      <c r="D60" s="1"/>
      <c r="E60" s="1"/>
      <c r="F60" s="1"/>
      <c r="G60" s="1"/>
      <c r="H60" s="1"/>
      <c r="I60" s="1"/>
    </row>
    <row r="61" spans="2:9" x14ac:dyDescent="0.3">
      <c r="B61" s="9"/>
      <c r="C61" s="1"/>
      <c r="D61" s="1"/>
      <c r="E61" s="1"/>
      <c r="F61" s="1"/>
      <c r="G61" s="1"/>
      <c r="H61" s="1"/>
      <c r="I61" s="1"/>
    </row>
    <row r="62" spans="2:9" x14ac:dyDescent="0.3">
      <c r="B62" s="10"/>
      <c r="C62" s="1"/>
      <c r="D62" s="1"/>
      <c r="E62" s="1"/>
      <c r="F62" s="1"/>
      <c r="G62" s="1"/>
      <c r="H62" s="1"/>
      <c r="I62" s="1"/>
    </row>
    <row r="63" spans="2:9" x14ac:dyDescent="0.3">
      <c r="B63" s="1"/>
      <c r="C63" s="1"/>
      <c r="D63" s="1"/>
      <c r="E63" s="1"/>
      <c r="F63" s="1"/>
      <c r="G63" s="1"/>
      <c r="H63" s="1"/>
      <c r="I63" s="1"/>
    </row>
    <row r="64" spans="2:9" x14ac:dyDescent="0.3">
      <c r="B64" s="8"/>
      <c r="C64" s="1"/>
      <c r="D64" s="1"/>
      <c r="E64" s="1"/>
      <c r="F64" s="1"/>
      <c r="G64" s="1"/>
      <c r="H64" s="1"/>
      <c r="I64" s="1"/>
    </row>
    <row r="65" spans="2:9" x14ac:dyDescent="0.3">
      <c r="B65" s="9"/>
      <c r="C65" s="1"/>
      <c r="D65" s="1"/>
      <c r="E65" s="1"/>
      <c r="F65" s="1"/>
      <c r="G65" s="1"/>
      <c r="H65" s="1"/>
      <c r="I65" s="1"/>
    </row>
    <row r="66" spans="2:9" x14ac:dyDescent="0.3">
      <c r="B66" s="10"/>
      <c r="C66" s="1"/>
      <c r="D66" s="1"/>
      <c r="E66" s="1"/>
      <c r="F66" s="1"/>
      <c r="G66" s="1"/>
      <c r="H66" s="1"/>
      <c r="I66" s="1"/>
    </row>
    <row r="67" spans="2:9" x14ac:dyDescent="0.3">
      <c r="B67" s="1"/>
      <c r="C67" s="1"/>
      <c r="D67" s="1"/>
      <c r="E67" s="1"/>
      <c r="F67" s="1"/>
      <c r="G67" s="1"/>
      <c r="H67" s="1"/>
      <c r="I67" s="1"/>
    </row>
    <row r="68" spans="2:9" x14ac:dyDescent="0.3">
      <c r="B68" s="1"/>
      <c r="C68" s="1"/>
      <c r="D68" s="1"/>
      <c r="E68" s="1"/>
      <c r="F68" s="1"/>
      <c r="G68" s="1"/>
      <c r="H68" s="1"/>
      <c r="I68" s="1"/>
    </row>
    <row r="69" spans="2:9" x14ac:dyDescent="0.3">
      <c r="B69" s="1"/>
      <c r="C69" s="1"/>
      <c r="D69" s="1"/>
      <c r="E69" s="1"/>
      <c r="F69" s="1"/>
      <c r="G69" s="1"/>
      <c r="H69" s="1"/>
      <c r="I69" s="1"/>
    </row>
    <row r="70" spans="2:9" ht="25.5" x14ac:dyDescent="0.3">
      <c r="B70" s="2"/>
      <c r="C70" s="1"/>
      <c r="D70" s="1"/>
      <c r="E70" s="1"/>
      <c r="F70" s="1"/>
      <c r="G70" s="1"/>
      <c r="H70" s="1"/>
      <c r="I70" s="1"/>
    </row>
  </sheetData>
  <mergeCells count="13">
    <mergeCell ref="H43:I43"/>
    <mergeCell ref="B46:I46"/>
    <mergeCell ref="B24:I24"/>
    <mergeCell ref="G42:I42"/>
    <mergeCell ref="B2:I2"/>
    <mergeCell ref="B4:I4"/>
    <mergeCell ref="B14:I14"/>
    <mergeCell ref="B40:I40"/>
    <mergeCell ref="B35:I35"/>
    <mergeCell ref="B36:I36"/>
    <mergeCell ref="B37:I37"/>
    <mergeCell ref="B38:I38"/>
    <mergeCell ref="G3:I3"/>
  </mergeCells>
  <dataValidations count="2">
    <dataValidation allowBlank="1" showInputMessage="1" showErrorMessage="1" prompt="Manually entered or linked from accounts receivable" sqref="I16"/>
    <dataValidation type="list" allowBlank="1" showInputMessage="1" showErrorMessage="1" sqref="B43:B44">
      <formula1>$B$7:$B$12</formula1>
    </dataValidation>
  </dataValidations>
  <pageMargins left="0.25" right="0.25" top="0.75" bottom="0.75" header="0.3" footer="0.3"/>
  <pageSetup scale="60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2026-01-22T12:01:23Z</cp:lastPrinted>
  <dcterms:created xsi:type="dcterms:W3CDTF">2026-01-22T10:05:32Z</dcterms:created>
  <dcterms:modified xsi:type="dcterms:W3CDTF">2026-01-22T12:02:22Z</dcterms:modified>
</cp:coreProperties>
</file>